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54315C8-144C-415B-9548-688D4349EB48}" xr6:coauthVersionLast="47" xr6:coauthVersionMax="47" xr10:uidLastSave="{00000000-0000-0000-0000-000000000000}"/>
  <bookViews>
    <workbookView xWindow="-120" yWindow="-120" windowWidth="25440" windowHeight="15270" activeTab="6" xr2:uid="{00000000-000D-0000-FFFF-FFFF00000000}"/>
  </bookViews>
  <sheets>
    <sheet name="Matériel" sheetId="5" r:id="rId1"/>
    <sheet name="Horaires" sheetId="4" r:id="rId2"/>
    <sheet name="Exploitation " sheetId="7" r:id="rId3"/>
    <sheet name="Grille tarifaire" sheetId="2" r:id="rId4"/>
    <sheet name="Besoins spécifiques" sheetId="9" r:id="rId5"/>
    <sheet name="CEP2026" sheetId="10" r:id="rId6"/>
    <sheet name="CEP2027" sheetId="1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11" l="1"/>
  <c r="C27" i="11"/>
  <c r="D19" i="11"/>
  <c r="D18" i="11" s="1"/>
  <c r="C19" i="11"/>
  <c r="C18" i="11" s="1"/>
  <c r="D10" i="11"/>
  <c r="D9" i="11" s="1"/>
  <c r="C10" i="11"/>
  <c r="C9" i="11" s="1"/>
  <c r="D5" i="11"/>
  <c r="C5" i="11"/>
  <c r="D27" i="10"/>
  <c r="C27" i="10"/>
  <c r="D19" i="10"/>
  <c r="D18" i="10" s="1"/>
  <c r="C19" i="10"/>
  <c r="C18" i="10" s="1"/>
  <c r="D10" i="10"/>
  <c r="D9" i="10" s="1"/>
  <c r="C10" i="10"/>
  <c r="C9" i="10" s="1"/>
  <c r="D5" i="10"/>
  <c r="C5" i="10"/>
  <c r="C25" i="11" l="1"/>
  <c r="C33" i="11" s="1"/>
  <c r="D25" i="11"/>
  <c r="D33" i="11" s="1"/>
  <c r="D25" i="10"/>
  <c r="D33" i="10" s="1"/>
  <c r="C25" i="10"/>
  <c r="C33" i="10" s="1"/>
</calcChain>
</file>

<file path=xl/sharedStrings.xml><?xml version="1.0" encoding="utf-8"?>
<sst xmlns="http://schemas.openxmlformats.org/spreadsheetml/2006/main" count="222" uniqueCount="50">
  <si>
    <t>[à compléter]</t>
  </si>
  <si>
    <t>[détailler la catégorie]</t>
  </si>
  <si>
    <t>Lundi</t>
  </si>
  <si>
    <t>Mardi</t>
  </si>
  <si>
    <t>Mercredi</t>
  </si>
  <si>
    <t xml:space="preserve">Jeudi </t>
  </si>
  <si>
    <t>Vendredi</t>
  </si>
  <si>
    <t>Samedi</t>
  </si>
  <si>
    <t>Jours de fermeture (fériés, etc.)</t>
  </si>
  <si>
    <t>Nombre</t>
  </si>
  <si>
    <t>Dimanche</t>
  </si>
  <si>
    <t>Moyens</t>
  </si>
  <si>
    <t>Besoins particuliers</t>
  </si>
  <si>
    <t>[détailler le matériel]</t>
  </si>
  <si>
    <t xml:space="preserve">Dispositifs visant à assurer la propreté du site </t>
  </si>
  <si>
    <t>[détailler le matériel ]</t>
  </si>
  <si>
    <t xml:space="preserve">Dispositifs visant à limiter les déchets </t>
  </si>
  <si>
    <t>[détailler la logistique ]</t>
  </si>
  <si>
    <t>[détailler le dispositif de sécurité des installations ]</t>
  </si>
  <si>
    <t xml:space="preserve">Dispositifs d'installation et de démontage tous les jours d'exploitation </t>
  </si>
  <si>
    <t>[détailler les branchements eau et électricité nécessaires et la puissance requise]</t>
  </si>
  <si>
    <t>[autres demandes spécifiques à l'exploitation ]</t>
  </si>
  <si>
    <t xml:space="preserve">Présentation des produits proposés à la vente  </t>
  </si>
  <si>
    <t xml:space="preserve">Origine </t>
  </si>
  <si>
    <t>[détailler les produits ]</t>
  </si>
  <si>
    <t>[détailler les formules]</t>
  </si>
  <si>
    <t>[Autres éléments d'appréciation sur les produits ]</t>
  </si>
  <si>
    <t xml:space="preserve">Produit </t>
  </si>
  <si>
    <t xml:space="preserve">Tarif </t>
  </si>
  <si>
    <t xml:space="preserve">Durée </t>
  </si>
  <si>
    <t xml:space="preserve">Horaires </t>
  </si>
  <si>
    <t>Redevance</t>
  </si>
  <si>
    <t>Fréquentations</t>
  </si>
  <si>
    <t>Estimatif</t>
  </si>
  <si>
    <t>Produits</t>
  </si>
  <si>
    <t>Chiffre d'affaires total</t>
  </si>
  <si>
    <t>Charges</t>
  </si>
  <si>
    <t>Charges totales</t>
  </si>
  <si>
    <t>Dont personnel</t>
  </si>
  <si>
    <t>Résultat avant redevance &amp; IS</t>
  </si>
  <si>
    <t>Redevance totale à la collectivité</t>
  </si>
  <si>
    <t>Résultat avant IS</t>
  </si>
  <si>
    <t xml:space="preserve">Redevance Eau  </t>
  </si>
  <si>
    <t xml:space="preserve">Redevance Electricité </t>
  </si>
  <si>
    <t>Décrire le type de point de vente : mobilier, équipements mobiles, foodtruck</t>
  </si>
  <si>
    <t>Jour, du 28 novembre au 27 décembre 2026</t>
  </si>
  <si>
    <t xml:space="preserve">Redevance fixe d'occupation du domaine public </t>
  </si>
  <si>
    <t xml:space="preserve">Redevance variable  </t>
  </si>
  <si>
    <t>Compte d'exploitation prévisionnel 2027</t>
  </si>
  <si>
    <t>Compte d'exploitation prévisionnel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</si>
</sst>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&quot; m²&quot;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/>
      <bottom/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1454817346722"/>
      </left>
      <right style="thin">
        <color theme="3" tint="0.39991454817346722"/>
      </right>
      <top style="thin">
        <color theme="3" tint="0.39991454817346722"/>
      </top>
      <bottom style="thin">
        <color theme="3" tint="0.399914548173467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0" fillId="0" borderId="1" xfId="0" applyFont="1" applyBorder="1"/>
    <xf numFmtId="0" fontId="0" fillId="0" borderId="0" xfId="0" applyFont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/>
    <xf numFmtId="0" fontId="2" fillId="0" borderId="4" xfId="0" applyFont="1" applyBorder="1"/>
    <xf numFmtId="0" fontId="1" fillId="2" borderId="4" xfId="0" applyFont="1" applyFill="1" applyBorder="1"/>
    <xf numFmtId="0" fontId="2" fillId="4" borderId="1" xfId="0" applyFont="1" applyFill="1" applyBorder="1"/>
    <xf numFmtId="0" fontId="2" fillId="4" borderId="7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0" fillId="0" borderId="0" xfId="0" applyBorder="1"/>
    <xf numFmtId="164" fontId="0" fillId="0" borderId="0" xfId="0" applyNumberFormat="1" applyBorder="1"/>
    <xf numFmtId="44" fontId="2" fillId="4" borderId="1" xfId="1" applyFont="1" applyFill="1" applyBorder="1"/>
    <xf numFmtId="0" fontId="5" fillId="0" borderId="1" xfId="0" applyFont="1" applyBorder="1" applyAlignment="1">
      <alignment horizontal="right"/>
    </xf>
    <xf numFmtId="44" fontId="5" fillId="0" borderId="1" xfId="1" applyFont="1" applyBorder="1"/>
    <xf numFmtId="0" fontId="7" fillId="2" borderId="1" xfId="0" applyFont="1" applyFill="1" applyBorder="1" applyAlignment="1">
      <alignment horizontal="center"/>
    </xf>
    <xf numFmtId="0" fontId="5" fillId="0" borderId="1" xfId="0" applyFont="1" applyBorder="1"/>
    <xf numFmtId="44" fontId="2" fillId="5" borderId="1" xfId="1" applyFont="1" applyFill="1" applyBorder="1"/>
    <xf numFmtId="0" fontId="5" fillId="0" borderId="0" xfId="0" applyFont="1"/>
    <xf numFmtId="17" fontId="6" fillId="3" borderId="8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right" wrapText="1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4" fontId="2" fillId="5" borderId="2" xfId="1" applyFont="1" applyFill="1" applyBorder="1" applyAlignment="1">
      <alignment horizontal="center"/>
    </xf>
    <xf numFmtId="44" fontId="2" fillId="5" borderId="3" xfId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5"/>
  <sheetViews>
    <sheetView showGridLines="0" workbookViewId="0">
      <selection activeCell="B2" sqref="B2"/>
    </sheetView>
  </sheetViews>
  <sheetFormatPr baseColWidth="10" defaultRowHeight="15" x14ac:dyDescent="0.25"/>
  <cols>
    <col min="1" max="1" width="2.42578125" customWidth="1"/>
    <col min="2" max="2" width="77.85546875" customWidth="1"/>
    <col min="3" max="3" width="25.28515625" customWidth="1"/>
  </cols>
  <sheetData>
    <row r="2" spans="2:3" x14ac:dyDescent="0.25">
      <c r="B2" s="2" t="s">
        <v>44</v>
      </c>
      <c r="C2" s="2" t="s">
        <v>9</v>
      </c>
    </row>
    <row r="3" spans="2:3" x14ac:dyDescent="0.25">
      <c r="B3" s="1" t="s">
        <v>13</v>
      </c>
      <c r="C3" s="1" t="s">
        <v>0</v>
      </c>
    </row>
    <row r="4" spans="2:3" x14ac:dyDescent="0.25">
      <c r="B4" s="1" t="s">
        <v>13</v>
      </c>
      <c r="C4" s="1" t="s">
        <v>0</v>
      </c>
    </row>
    <row r="5" spans="2:3" x14ac:dyDescent="0.25">
      <c r="B5" s="1" t="s">
        <v>13</v>
      </c>
      <c r="C5" s="1" t="s">
        <v>0</v>
      </c>
    </row>
    <row r="6" spans="2:3" x14ac:dyDescent="0.25">
      <c r="B6" s="1" t="s">
        <v>13</v>
      </c>
      <c r="C6" s="1" t="s">
        <v>0</v>
      </c>
    </row>
    <row r="7" spans="2:3" x14ac:dyDescent="0.25">
      <c r="B7" s="1" t="s">
        <v>13</v>
      </c>
      <c r="C7" s="1" t="s">
        <v>0</v>
      </c>
    </row>
    <row r="8" spans="2:3" x14ac:dyDescent="0.25">
      <c r="B8" s="1" t="s">
        <v>13</v>
      </c>
      <c r="C8" s="1" t="s">
        <v>0</v>
      </c>
    </row>
    <row r="9" spans="2:3" x14ac:dyDescent="0.25">
      <c r="B9" s="1" t="s">
        <v>13</v>
      </c>
      <c r="C9" s="1" t="s">
        <v>0</v>
      </c>
    </row>
    <row r="10" spans="2:3" x14ac:dyDescent="0.25">
      <c r="B10" s="1" t="s">
        <v>13</v>
      </c>
      <c r="C10" s="1" t="s">
        <v>0</v>
      </c>
    </row>
    <row r="11" spans="2:3" x14ac:dyDescent="0.25">
      <c r="B11" s="1" t="s">
        <v>13</v>
      </c>
      <c r="C11" s="1" t="s">
        <v>0</v>
      </c>
    </row>
    <row r="12" spans="2:3" x14ac:dyDescent="0.25">
      <c r="B12" s="1" t="s">
        <v>13</v>
      </c>
      <c r="C12" s="1" t="s">
        <v>0</v>
      </c>
    </row>
    <row r="13" spans="2:3" x14ac:dyDescent="0.25">
      <c r="B13" s="1" t="s">
        <v>13</v>
      </c>
      <c r="C13" s="1" t="s">
        <v>0</v>
      </c>
    </row>
    <row r="14" spans="2:3" x14ac:dyDescent="0.25">
      <c r="B14" s="1" t="s">
        <v>13</v>
      </c>
      <c r="C14" s="1" t="s">
        <v>0</v>
      </c>
    </row>
    <row r="15" spans="2:3" x14ac:dyDescent="0.25">
      <c r="B15" s="1" t="s">
        <v>13</v>
      </c>
      <c r="C15" s="1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11"/>
  <sheetViews>
    <sheetView showGridLines="0" workbookViewId="0">
      <selection activeCell="C24" sqref="C24"/>
    </sheetView>
  </sheetViews>
  <sheetFormatPr baseColWidth="10" defaultRowHeight="15" x14ac:dyDescent="0.25"/>
  <cols>
    <col min="1" max="1" width="2.42578125" customWidth="1"/>
    <col min="2" max="2" width="42.140625" customWidth="1"/>
    <col min="3" max="3" width="47.85546875" customWidth="1"/>
  </cols>
  <sheetData>
    <row r="2" spans="2:3" x14ac:dyDescent="0.25">
      <c r="B2" s="2" t="s">
        <v>45</v>
      </c>
      <c r="C2" s="2" t="s">
        <v>30</v>
      </c>
    </row>
    <row r="3" spans="2:3" x14ac:dyDescent="0.25">
      <c r="B3" s="3" t="s">
        <v>2</v>
      </c>
      <c r="C3" s="1" t="s">
        <v>0</v>
      </c>
    </row>
    <row r="4" spans="2:3" x14ac:dyDescent="0.25">
      <c r="B4" s="3" t="s">
        <v>3</v>
      </c>
      <c r="C4" s="1" t="s">
        <v>0</v>
      </c>
    </row>
    <row r="5" spans="2:3" x14ac:dyDescent="0.25">
      <c r="B5" s="3" t="s">
        <v>4</v>
      </c>
      <c r="C5" s="1" t="s">
        <v>0</v>
      </c>
    </row>
    <row r="6" spans="2:3" x14ac:dyDescent="0.25">
      <c r="B6" s="3" t="s">
        <v>5</v>
      </c>
      <c r="C6" s="1" t="s">
        <v>0</v>
      </c>
    </row>
    <row r="7" spans="2:3" x14ac:dyDescent="0.25">
      <c r="B7" s="3" t="s">
        <v>6</v>
      </c>
      <c r="C7" s="1" t="s">
        <v>0</v>
      </c>
    </row>
    <row r="8" spans="2:3" x14ac:dyDescent="0.25">
      <c r="B8" s="3" t="s">
        <v>7</v>
      </c>
      <c r="C8" s="1" t="s">
        <v>0</v>
      </c>
    </row>
    <row r="9" spans="2:3" x14ac:dyDescent="0.25">
      <c r="B9" s="3" t="s">
        <v>10</v>
      </c>
      <c r="C9" s="1" t="s">
        <v>0</v>
      </c>
    </row>
    <row r="10" spans="2:3" x14ac:dyDescent="0.25">
      <c r="B10" s="4"/>
    </row>
    <row r="11" spans="2:3" x14ac:dyDescent="0.25">
      <c r="B11" s="3" t="s">
        <v>8</v>
      </c>
      <c r="C11" s="1" t="s">
        <v>0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topLeftCell="A16" workbookViewId="0">
      <selection activeCell="A28" sqref="A28"/>
    </sheetView>
  </sheetViews>
  <sheetFormatPr baseColWidth="10" defaultRowHeight="15" x14ac:dyDescent="0.25"/>
  <cols>
    <col min="1" max="1" width="56.42578125" customWidth="1"/>
    <col min="2" max="2" width="25.5703125" customWidth="1"/>
    <col min="3" max="3" width="16.140625" customWidth="1"/>
  </cols>
  <sheetData>
    <row r="1" spans="1:3" x14ac:dyDescent="0.25">
      <c r="A1" s="2" t="s">
        <v>14</v>
      </c>
      <c r="B1" s="27" t="s">
        <v>11</v>
      </c>
      <c r="C1" s="27"/>
    </row>
    <row r="2" spans="1:3" x14ac:dyDescent="0.25">
      <c r="A2" s="1" t="s">
        <v>15</v>
      </c>
      <c r="B2" s="28" t="s">
        <v>1</v>
      </c>
      <c r="C2" s="29"/>
    </row>
    <row r="3" spans="1:3" x14ac:dyDescent="0.25">
      <c r="A3" s="1" t="s">
        <v>15</v>
      </c>
      <c r="B3" s="28" t="s">
        <v>1</v>
      </c>
      <c r="C3" s="29"/>
    </row>
    <row r="4" spans="1:3" x14ac:dyDescent="0.25">
      <c r="A4" s="1" t="s">
        <v>15</v>
      </c>
      <c r="B4" s="28" t="s">
        <v>1</v>
      </c>
      <c r="C4" s="29"/>
    </row>
    <row r="5" spans="1:3" x14ac:dyDescent="0.25">
      <c r="A5" s="1" t="s">
        <v>15</v>
      </c>
      <c r="B5" s="28" t="s">
        <v>1</v>
      </c>
      <c r="C5" s="29"/>
    </row>
    <row r="8" spans="1:3" x14ac:dyDescent="0.25">
      <c r="A8" s="2" t="s">
        <v>16</v>
      </c>
      <c r="B8" s="27" t="s">
        <v>11</v>
      </c>
      <c r="C8" s="27"/>
    </row>
    <row r="9" spans="1:3" x14ac:dyDescent="0.25">
      <c r="A9" s="1" t="s">
        <v>15</v>
      </c>
      <c r="B9" s="28" t="s">
        <v>1</v>
      </c>
      <c r="C9" s="29"/>
    </row>
    <row r="10" spans="1:3" x14ac:dyDescent="0.25">
      <c r="A10" s="1" t="s">
        <v>15</v>
      </c>
      <c r="B10" s="28" t="s">
        <v>1</v>
      </c>
      <c r="C10" s="29"/>
    </row>
    <row r="11" spans="1:3" x14ac:dyDescent="0.25">
      <c r="A11" s="1" t="s">
        <v>15</v>
      </c>
      <c r="B11" s="28" t="s">
        <v>1</v>
      </c>
      <c r="C11" s="29"/>
    </row>
    <row r="12" spans="1:3" x14ac:dyDescent="0.25">
      <c r="A12" s="1" t="s">
        <v>15</v>
      </c>
      <c r="B12" s="28" t="s">
        <v>1</v>
      </c>
      <c r="C12" s="29"/>
    </row>
    <row r="16" spans="1:3" ht="30" x14ac:dyDescent="0.25">
      <c r="A16" s="5" t="s">
        <v>19</v>
      </c>
      <c r="B16" s="30" t="s">
        <v>11</v>
      </c>
      <c r="C16" s="30"/>
    </row>
    <row r="17" spans="1:3" x14ac:dyDescent="0.25">
      <c r="A17" s="1" t="s">
        <v>17</v>
      </c>
      <c r="B17" s="28" t="s">
        <v>1</v>
      </c>
      <c r="C17" s="29"/>
    </row>
    <row r="18" spans="1:3" x14ac:dyDescent="0.25">
      <c r="A18" s="1" t="s">
        <v>18</v>
      </c>
      <c r="B18" s="28" t="s">
        <v>1</v>
      </c>
      <c r="C18" s="29"/>
    </row>
    <row r="19" spans="1:3" ht="30" x14ac:dyDescent="0.25">
      <c r="A19" s="6" t="s">
        <v>20</v>
      </c>
      <c r="B19" s="28" t="s">
        <v>1</v>
      </c>
      <c r="C19" s="29"/>
    </row>
    <row r="20" spans="1:3" x14ac:dyDescent="0.25">
      <c r="A20" s="1" t="s">
        <v>21</v>
      </c>
      <c r="B20" s="28" t="s">
        <v>1</v>
      </c>
      <c r="C20" s="29"/>
    </row>
    <row r="21" spans="1:3" x14ac:dyDescent="0.25">
      <c r="A21" s="7"/>
      <c r="B21" s="8"/>
      <c r="C21" s="8"/>
    </row>
    <row r="22" spans="1:3" x14ac:dyDescent="0.25">
      <c r="A22" s="7"/>
      <c r="B22" s="8"/>
      <c r="C22" s="8"/>
    </row>
    <row r="24" spans="1:3" x14ac:dyDescent="0.25">
      <c r="A24" s="5" t="s">
        <v>22</v>
      </c>
      <c r="B24" s="30" t="s">
        <v>23</v>
      </c>
      <c r="C24" s="30"/>
    </row>
    <row r="25" spans="1:3" x14ac:dyDescent="0.25">
      <c r="A25" s="1" t="s">
        <v>24</v>
      </c>
      <c r="B25" s="28" t="s">
        <v>1</v>
      </c>
      <c r="C25" s="29"/>
    </row>
    <row r="26" spans="1:3" x14ac:dyDescent="0.25">
      <c r="A26" s="1" t="s">
        <v>18</v>
      </c>
      <c r="B26" s="28" t="s">
        <v>25</v>
      </c>
      <c r="C26" s="29"/>
    </row>
    <row r="27" spans="1:3" x14ac:dyDescent="0.25">
      <c r="A27" s="6" t="s">
        <v>26</v>
      </c>
      <c r="B27" s="28" t="s">
        <v>1</v>
      </c>
      <c r="C27" s="29"/>
    </row>
  </sheetData>
  <mergeCells count="19">
    <mergeCell ref="B26:C26"/>
    <mergeCell ref="B19:C19"/>
    <mergeCell ref="B27:C27"/>
    <mergeCell ref="B20:C20"/>
    <mergeCell ref="B16:C16"/>
    <mergeCell ref="B24:C24"/>
    <mergeCell ref="B17:C17"/>
    <mergeCell ref="B25:C25"/>
    <mergeCell ref="B18:C18"/>
    <mergeCell ref="B8:C8"/>
    <mergeCell ref="B9:C9"/>
    <mergeCell ref="B10:C10"/>
    <mergeCell ref="B11:C11"/>
    <mergeCell ref="B12:C12"/>
    <mergeCell ref="B1:C1"/>
    <mergeCell ref="B2:C2"/>
    <mergeCell ref="B3:C3"/>
    <mergeCell ref="B4:C4"/>
    <mergeCell ref="B5:C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6"/>
  <sheetViews>
    <sheetView showGridLines="0" workbookViewId="0">
      <selection activeCell="D33" sqref="D33"/>
    </sheetView>
  </sheetViews>
  <sheetFormatPr baseColWidth="10" defaultRowHeight="15" x14ac:dyDescent="0.25"/>
  <cols>
    <col min="1" max="1" width="2.42578125" customWidth="1"/>
    <col min="2" max="2" width="40.140625" customWidth="1"/>
    <col min="3" max="3" width="17.28515625" customWidth="1"/>
  </cols>
  <sheetData>
    <row r="1" spans="2:3" ht="6.75" customHeight="1" x14ac:dyDescent="0.25"/>
    <row r="2" spans="2:3" x14ac:dyDescent="0.25">
      <c r="B2" s="2" t="s">
        <v>27</v>
      </c>
      <c r="C2" s="2" t="s">
        <v>28</v>
      </c>
    </row>
    <row r="3" spans="2:3" x14ac:dyDescent="0.25">
      <c r="B3" s="1" t="s">
        <v>1</v>
      </c>
      <c r="C3" s="1" t="s">
        <v>0</v>
      </c>
    </row>
    <row r="4" spans="2:3" x14ac:dyDescent="0.25">
      <c r="B4" s="1" t="s">
        <v>1</v>
      </c>
      <c r="C4" s="1" t="s">
        <v>0</v>
      </c>
    </row>
    <row r="5" spans="2:3" x14ac:dyDescent="0.25">
      <c r="B5" s="1" t="s">
        <v>1</v>
      </c>
      <c r="C5" s="1" t="s">
        <v>0</v>
      </c>
    </row>
    <row r="6" spans="2:3" x14ac:dyDescent="0.25">
      <c r="B6" s="1" t="s">
        <v>1</v>
      </c>
      <c r="C6" s="1" t="s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7"/>
  <sheetViews>
    <sheetView workbookViewId="0">
      <selection activeCell="F30" sqref="F30"/>
    </sheetView>
  </sheetViews>
  <sheetFormatPr baseColWidth="10" defaultRowHeight="15" x14ac:dyDescent="0.25"/>
  <cols>
    <col min="1" max="1" width="33.5703125" bestFit="1" customWidth="1"/>
  </cols>
  <sheetData>
    <row r="1" spans="1:3" x14ac:dyDescent="0.25">
      <c r="A1" s="10" t="s">
        <v>12</v>
      </c>
      <c r="B1" s="31" t="s">
        <v>29</v>
      </c>
      <c r="C1" s="31"/>
    </row>
    <row r="2" spans="1:3" x14ac:dyDescent="0.25">
      <c r="A2" s="11" t="s">
        <v>1</v>
      </c>
      <c r="B2" s="32" t="s">
        <v>1</v>
      </c>
      <c r="C2" s="32"/>
    </row>
    <row r="3" spans="1:3" x14ac:dyDescent="0.25">
      <c r="A3" s="11" t="s">
        <v>1</v>
      </c>
      <c r="B3" s="32" t="s">
        <v>1</v>
      </c>
      <c r="C3" s="32"/>
    </row>
    <row r="4" spans="1:3" x14ac:dyDescent="0.25">
      <c r="A4" s="11" t="s">
        <v>1</v>
      </c>
      <c r="B4" s="32" t="s">
        <v>1</v>
      </c>
      <c r="C4" s="32"/>
    </row>
    <row r="27" spans="5:5" x14ac:dyDescent="0.25">
      <c r="E27" s="9"/>
    </row>
  </sheetData>
  <mergeCells count="4">
    <mergeCell ref="B1:C1"/>
    <mergeCell ref="B2:C2"/>
    <mergeCell ref="B3:C3"/>
    <mergeCell ref="B4:C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894E6-9F78-4B57-8CDC-906674BCDA97}">
  <dimension ref="A2:D35"/>
  <sheetViews>
    <sheetView workbookViewId="0">
      <selection activeCell="D34" sqref="D34"/>
    </sheetView>
  </sheetViews>
  <sheetFormatPr baseColWidth="10" defaultRowHeight="15" x14ac:dyDescent="0.25"/>
  <cols>
    <col min="1" max="1" width="16.140625" customWidth="1"/>
    <col min="2" max="2" width="35" customWidth="1"/>
    <col min="3" max="3" width="15.28515625" customWidth="1"/>
    <col min="4" max="4" width="19.42578125" customWidth="1"/>
  </cols>
  <sheetData>
    <row r="2" spans="1:4" x14ac:dyDescent="0.25">
      <c r="A2" s="35" t="s">
        <v>49</v>
      </c>
      <c r="B2" s="35"/>
      <c r="C2" s="35"/>
      <c r="D2" s="35"/>
    </row>
    <row r="4" spans="1:4" x14ac:dyDescent="0.25">
      <c r="C4" s="24">
        <v>46327</v>
      </c>
      <c r="D4" s="24">
        <v>46357</v>
      </c>
    </row>
    <row r="5" spans="1:4" x14ac:dyDescent="0.25">
      <c r="A5" s="36" t="s">
        <v>32</v>
      </c>
      <c r="B5" s="12" t="s">
        <v>33</v>
      </c>
      <c r="C5" s="13">
        <f>+SUM(C6:C7)</f>
        <v>0</v>
      </c>
      <c r="D5" s="13">
        <f>+SUM(D6:D7)</f>
        <v>0</v>
      </c>
    </row>
    <row r="6" spans="1:4" x14ac:dyDescent="0.25">
      <c r="A6" s="37"/>
      <c r="B6" s="14" t="s">
        <v>1</v>
      </c>
      <c r="C6" s="14" t="s">
        <v>0</v>
      </c>
      <c r="D6" s="14" t="s">
        <v>0</v>
      </c>
    </row>
    <row r="7" spans="1:4" x14ac:dyDescent="0.25">
      <c r="A7" s="38"/>
      <c r="B7" s="14" t="s">
        <v>1</v>
      </c>
      <c r="C7" s="14" t="s">
        <v>0</v>
      </c>
      <c r="D7" s="14" t="s">
        <v>0</v>
      </c>
    </row>
    <row r="8" spans="1:4" x14ac:dyDescent="0.25">
      <c r="B8" s="15"/>
      <c r="C8" s="16"/>
      <c r="D8" s="16"/>
    </row>
    <row r="9" spans="1:4" x14ac:dyDescent="0.25">
      <c r="A9" s="36" t="s">
        <v>34</v>
      </c>
      <c r="B9" s="12" t="s">
        <v>35</v>
      </c>
      <c r="C9" s="17" t="e">
        <f>C10+#REF!</f>
        <v>#REF!</v>
      </c>
      <c r="D9" s="17" t="e">
        <f>D10+#REF!</f>
        <v>#REF!</v>
      </c>
    </row>
    <row r="10" spans="1:4" x14ac:dyDescent="0.25">
      <c r="A10" s="37"/>
      <c r="B10" s="18"/>
      <c r="C10" s="19">
        <f>SUM(C11:C13)</f>
        <v>0</v>
      </c>
      <c r="D10" s="19">
        <f t="shared" ref="D10" si="0">SUM(D11:D13)</f>
        <v>0</v>
      </c>
    </row>
    <row r="11" spans="1:4" x14ac:dyDescent="0.25">
      <c r="A11" s="37"/>
      <c r="B11" s="14" t="s">
        <v>1</v>
      </c>
      <c r="C11" s="20" t="s">
        <v>0</v>
      </c>
      <c r="D11" s="20" t="s">
        <v>0</v>
      </c>
    </row>
    <row r="12" spans="1:4" x14ac:dyDescent="0.25">
      <c r="A12" s="37"/>
      <c r="B12" s="14" t="s">
        <v>1</v>
      </c>
      <c r="C12" s="20" t="s">
        <v>0</v>
      </c>
      <c r="D12" s="20" t="s">
        <v>0</v>
      </c>
    </row>
    <row r="13" spans="1:4" x14ac:dyDescent="0.25">
      <c r="A13" s="37"/>
      <c r="B13" s="14" t="s">
        <v>1</v>
      </c>
      <c r="C13" s="20" t="s">
        <v>0</v>
      </c>
      <c r="D13" s="20" t="s">
        <v>0</v>
      </c>
    </row>
    <row r="14" spans="1:4" x14ac:dyDescent="0.25">
      <c r="A14" s="37"/>
      <c r="B14" s="14" t="s">
        <v>1</v>
      </c>
      <c r="C14" s="20" t="s">
        <v>0</v>
      </c>
      <c r="D14" s="20" t="s">
        <v>0</v>
      </c>
    </row>
    <row r="15" spans="1:4" x14ac:dyDescent="0.25">
      <c r="A15" s="37"/>
      <c r="B15" s="14" t="s">
        <v>1</v>
      </c>
      <c r="C15" s="20" t="s">
        <v>0</v>
      </c>
      <c r="D15" s="20" t="s">
        <v>0</v>
      </c>
    </row>
    <row r="16" spans="1:4" x14ac:dyDescent="0.25">
      <c r="A16" s="39"/>
      <c r="B16" s="14" t="s">
        <v>1</v>
      </c>
      <c r="C16" s="20" t="s">
        <v>0</v>
      </c>
      <c r="D16" s="20" t="s">
        <v>0</v>
      </c>
    </row>
    <row r="17" spans="1:4" x14ac:dyDescent="0.25">
      <c r="B17" s="15"/>
      <c r="C17" s="15"/>
      <c r="D17" s="15"/>
    </row>
    <row r="18" spans="1:4" x14ac:dyDescent="0.25">
      <c r="A18" s="36" t="s">
        <v>36</v>
      </c>
      <c r="B18" s="12" t="s">
        <v>37</v>
      </c>
      <c r="C18" s="17">
        <f>IFERROR(C19+#REF!+#REF!,0)</f>
        <v>0</v>
      </c>
      <c r="D18" s="17">
        <f>IFERROR(D19+#REF!+#REF!,0)</f>
        <v>0</v>
      </c>
    </row>
    <row r="19" spans="1:4" x14ac:dyDescent="0.25">
      <c r="A19" s="37"/>
      <c r="B19" s="18" t="s">
        <v>38</v>
      </c>
      <c r="C19" s="19">
        <f>SUM(C20:C23)</f>
        <v>0</v>
      </c>
      <c r="D19" s="21">
        <f>SUM(D20:D23)</f>
        <v>0</v>
      </c>
    </row>
    <row r="20" spans="1:4" x14ac:dyDescent="0.25">
      <c r="A20" s="37"/>
      <c r="B20" s="14" t="s">
        <v>1</v>
      </c>
      <c r="C20" s="20" t="s">
        <v>0</v>
      </c>
      <c r="D20" s="20" t="s">
        <v>0</v>
      </c>
    </row>
    <row r="21" spans="1:4" x14ac:dyDescent="0.25">
      <c r="A21" s="37"/>
      <c r="B21" s="14" t="s">
        <v>1</v>
      </c>
      <c r="C21" s="20" t="s">
        <v>0</v>
      </c>
      <c r="D21" s="20" t="s">
        <v>0</v>
      </c>
    </row>
    <row r="22" spans="1:4" x14ac:dyDescent="0.25">
      <c r="A22" s="37"/>
      <c r="B22" s="14" t="s">
        <v>1</v>
      </c>
      <c r="C22" s="20" t="s">
        <v>0</v>
      </c>
      <c r="D22" s="20" t="s">
        <v>0</v>
      </c>
    </row>
    <row r="23" spans="1:4" x14ac:dyDescent="0.25">
      <c r="A23" s="37"/>
      <c r="B23" s="14" t="s">
        <v>1</v>
      </c>
      <c r="C23" s="20" t="s">
        <v>0</v>
      </c>
      <c r="D23" s="20" t="s">
        <v>0</v>
      </c>
    </row>
    <row r="24" spans="1:4" x14ac:dyDescent="0.25">
      <c r="B24" s="15"/>
      <c r="C24" s="15"/>
      <c r="D24" s="15"/>
    </row>
    <row r="25" spans="1:4" x14ac:dyDescent="0.25">
      <c r="A25" s="33" t="s">
        <v>39</v>
      </c>
      <c r="B25" s="34"/>
      <c r="C25" s="22" t="e">
        <f>C9-C18</f>
        <v>#REF!</v>
      </c>
      <c r="D25" s="22" t="e">
        <f>D9-D18</f>
        <v>#REF!</v>
      </c>
    </row>
    <row r="26" spans="1:4" x14ac:dyDescent="0.25">
      <c r="B26" s="15"/>
      <c r="C26" s="15"/>
      <c r="D26" s="15"/>
    </row>
    <row r="27" spans="1:4" x14ac:dyDescent="0.25">
      <c r="A27" s="40" t="s">
        <v>31</v>
      </c>
      <c r="B27" s="12" t="s">
        <v>40</v>
      </c>
      <c r="C27" s="17">
        <f>IFERROR(C31+#REF!,0)</f>
        <v>0</v>
      </c>
      <c r="D27" s="17">
        <f>IFERROR(D31+#REF!,0)</f>
        <v>0</v>
      </c>
    </row>
    <row r="28" spans="1:4" x14ac:dyDescent="0.25">
      <c r="A28" s="40"/>
      <c r="B28" s="18" t="s">
        <v>42</v>
      </c>
      <c r="C28" s="20" t="s">
        <v>0</v>
      </c>
      <c r="D28" s="20" t="s">
        <v>0</v>
      </c>
    </row>
    <row r="29" spans="1:4" x14ac:dyDescent="0.25">
      <c r="A29" s="40"/>
      <c r="B29" s="18" t="s">
        <v>43</v>
      </c>
      <c r="C29" s="20" t="s">
        <v>0</v>
      </c>
      <c r="D29" s="20" t="s">
        <v>0</v>
      </c>
    </row>
    <row r="30" spans="1:4" ht="30" x14ac:dyDescent="0.25">
      <c r="A30" s="40"/>
      <c r="B30" s="25" t="s">
        <v>46</v>
      </c>
      <c r="C30" s="26" t="s">
        <v>0</v>
      </c>
      <c r="D30" s="26" t="s">
        <v>0</v>
      </c>
    </row>
    <row r="31" spans="1:4" x14ac:dyDescent="0.25">
      <c r="A31" s="40"/>
      <c r="B31" s="25" t="s">
        <v>47</v>
      </c>
      <c r="C31" s="26" t="s">
        <v>0</v>
      </c>
      <c r="D31" s="26" t="s">
        <v>0</v>
      </c>
    </row>
    <row r="32" spans="1:4" x14ac:dyDescent="0.25">
      <c r="B32" s="15"/>
      <c r="C32" s="15"/>
      <c r="D32" s="15"/>
    </row>
    <row r="33" spans="1:4" x14ac:dyDescent="0.25">
      <c r="A33" s="33" t="s">
        <v>41</v>
      </c>
      <c r="B33" s="34"/>
      <c r="C33" s="22" t="e">
        <f>C25-C27</f>
        <v>#REF!</v>
      </c>
      <c r="D33" s="22" t="e">
        <f>D25-D27</f>
        <v>#REF!</v>
      </c>
    </row>
    <row r="35" spans="1:4" x14ac:dyDescent="0.25">
      <c r="A35" s="23"/>
    </row>
  </sheetData>
  <mergeCells count="7">
    <mergeCell ref="A33:B33"/>
    <mergeCell ref="A2:D2"/>
    <mergeCell ref="A5:A7"/>
    <mergeCell ref="A9:A16"/>
    <mergeCell ref="A18:A23"/>
    <mergeCell ref="A25:B25"/>
    <mergeCell ref="A27:A3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02DB1-38AA-4FC2-80BD-DA471E141B2A}">
  <dimension ref="A2:D33"/>
  <sheetViews>
    <sheetView tabSelected="1" topLeftCell="A4" workbookViewId="0">
      <selection activeCell="C20" sqref="C20"/>
    </sheetView>
  </sheetViews>
  <sheetFormatPr baseColWidth="10" defaultRowHeight="15" x14ac:dyDescent="0.25"/>
  <cols>
    <col min="1" max="1" width="15" customWidth="1"/>
    <col min="2" max="2" width="25" customWidth="1"/>
    <col min="3" max="3" width="23.42578125" customWidth="1"/>
    <col min="4" max="4" width="24.85546875" customWidth="1"/>
  </cols>
  <sheetData>
    <row r="2" spans="1:4" x14ac:dyDescent="0.25">
      <c r="A2" s="35" t="s">
        <v>48</v>
      </c>
      <c r="B2" s="35"/>
      <c r="C2" s="35"/>
      <c r="D2" s="35"/>
    </row>
    <row r="4" spans="1:4" x14ac:dyDescent="0.25">
      <c r="C4" s="24">
        <v>46692</v>
      </c>
      <c r="D4" s="24">
        <v>46722</v>
      </c>
    </row>
    <row r="5" spans="1:4" x14ac:dyDescent="0.25">
      <c r="A5" s="36" t="s">
        <v>32</v>
      </c>
      <c r="B5" s="12" t="s">
        <v>33</v>
      </c>
      <c r="C5" s="13">
        <f>+SUM(C6:C7)</f>
        <v>0</v>
      </c>
      <c r="D5" s="13">
        <f>+SUM(D6:D7)</f>
        <v>0</v>
      </c>
    </row>
    <row r="6" spans="1:4" x14ac:dyDescent="0.25">
      <c r="A6" s="37"/>
      <c r="B6" s="14" t="s">
        <v>1</v>
      </c>
      <c r="C6" s="14" t="s">
        <v>0</v>
      </c>
      <c r="D6" s="14" t="s">
        <v>0</v>
      </c>
    </row>
    <row r="7" spans="1:4" x14ac:dyDescent="0.25">
      <c r="A7" s="38"/>
      <c r="B7" s="14" t="s">
        <v>1</v>
      </c>
      <c r="C7" s="14" t="s">
        <v>0</v>
      </c>
      <c r="D7" s="14" t="s">
        <v>0</v>
      </c>
    </row>
    <row r="8" spans="1:4" x14ac:dyDescent="0.25">
      <c r="B8" s="15"/>
      <c r="C8" s="16"/>
      <c r="D8" s="16"/>
    </row>
    <row r="9" spans="1:4" x14ac:dyDescent="0.25">
      <c r="A9" s="36" t="s">
        <v>34</v>
      </c>
      <c r="B9" s="12" t="s">
        <v>35</v>
      </c>
      <c r="C9" s="17" t="e">
        <f>C10+#REF!</f>
        <v>#REF!</v>
      </c>
      <c r="D9" s="17" t="e">
        <f>D10+#REF!</f>
        <v>#REF!</v>
      </c>
    </row>
    <row r="10" spans="1:4" x14ac:dyDescent="0.25">
      <c r="A10" s="37"/>
      <c r="B10" s="18"/>
      <c r="C10" s="19">
        <f>SUM(C11:C13)</f>
        <v>0</v>
      </c>
      <c r="D10" s="19">
        <f t="shared" ref="D10" si="0">SUM(D11:D13)</f>
        <v>0</v>
      </c>
    </row>
    <row r="11" spans="1:4" x14ac:dyDescent="0.25">
      <c r="A11" s="37"/>
      <c r="B11" s="14" t="s">
        <v>1</v>
      </c>
      <c r="C11" s="20" t="s">
        <v>0</v>
      </c>
      <c r="D11" s="20" t="s">
        <v>0</v>
      </c>
    </row>
    <row r="12" spans="1:4" x14ac:dyDescent="0.25">
      <c r="A12" s="37"/>
      <c r="B12" s="14" t="s">
        <v>1</v>
      </c>
      <c r="C12" s="20" t="s">
        <v>0</v>
      </c>
      <c r="D12" s="20" t="s">
        <v>0</v>
      </c>
    </row>
    <row r="13" spans="1:4" x14ac:dyDescent="0.25">
      <c r="A13" s="37"/>
      <c r="B13" s="14" t="s">
        <v>1</v>
      </c>
      <c r="C13" s="20" t="s">
        <v>0</v>
      </c>
      <c r="D13" s="20" t="s">
        <v>0</v>
      </c>
    </row>
    <row r="14" spans="1:4" x14ac:dyDescent="0.25">
      <c r="A14" s="37"/>
      <c r="B14" s="14" t="s">
        <v>1</v>
      </c>
      <c r="C14" s="20" t="s">
        <v>0</v>
      </c>
      <c r="D14" s="20" t="s">
        <v>0</v>
      </c>
    </row>
    <row r="15" spans="1:4" x14ac:dyDescent="0.25">
      <c r="A15" s="37"/>
      <c r="B15" s="14" t="s">
        <v>1</v>
      </c>
      <c r="C15" s="20" t="s">
        <v>0</v>
      </c>
      <c r="D15" s="20" t="s">
        <v>0</v>
      </c>
    </row>
    <row r="16" spans="1:4" x14ac:dyDescent="0.25">
      <c r="A16" s="39"/>
      <c r="B16" s="14" t="s">
        <v>1</v>
      </c>
      <c r="C16" s="20" t="s">
        <v>0</v>
      </c>
      <c r="D16" s="20" t="s">
        <v>0</v>
      </c>
    </row>
    <row r="17" spans="1:4" x14ac:dyDescent="0.25">
      <c r="B17" s="15"/>
      <c r="C17" s="15"/>
      <c r="D17" s="15"/>
    </row>
    <row r="18" spans="1:4" x14ac:dyDescent="0.25">
      <c r="A18" s="36" t="s">
        <v>36</v>
      </c>
      <c r="B18" s="12" t="s">
        <v>37</v>
      </c>
      <c r="C18" s="17">
        <f>IFERROR(C19+#REF!+#REF!,0)</f>
        <v>0</v>
      </c>
      <c r="D18" s="17">
        <f>IFERROR(D19+#REF!+#REF!,0)</f>
        <v>0</v>
      </c>
    </row>
    <row r="19" spans="1:4" x14ac:dyDescent="0.25">
      <c r="A19" s="37"/>
      <c r="B19" s="18" t="s">
        <v>38</v>
      </c>
      <c r="C19" s="19">
        <f>SUM(C20:C23)</f>
        <v>0</v>
      </c>
      <c r="D19" s="21">
        <f>SUM(D20:D23)</f>
        <v>0</v>
      </c>
    </row>
    <row r="20" spans="1:4" x14ac:dyDescent="0.25">
      <c r="A20" s="37"/>
      <c r="B20" s="14" t="s">
        <v>1</v>
      </c>
      <c r="C20" s="20" t="s">
        <v>0</v>
      </c>
      <c r="D20" s="20" t="s">
        <v>0</v>
      </c>
    </row>
    <row r="21" spans="1:4" x14ac:dyDescent="0.25">
      <c r="A21" s="37"/>
      <c r="B21" s="14" t="s">
        <v>1</v>
      </c>
      <c r="C21" s="20" t="s">
        <v>0</v>
      </c>
      <c r="D21" s="20" t="s">
        <v>0</v>
      </c>
    </row>
    <row r="22" spans="1:4" x14ac:dyDescent="0.25">
      <c r="A22" s="37"/>
      <c r="B22" s="14" t="s">
        <v>1</v>
      </c>
      <c r="C22" s="20" t="s">
        <v>0</v>
      </c>
      <c r="D22" s="20" t="s">
        <v>0</v>
      </c>
    </row>
    <row r="23" spans="1:4" x14ac:dyDescent="0.25">
      <c r="A23" s="37"/>
      <c r="B23" s="14" t="s">
        <v>1</v>
      </c>
      <c r="C23" s="20" t="s">
        <v>0</v>
      </c>
      <c r="D23" s="20" t="s">
        <v>0</v>
      </c>
    </row>
    <row r="24" spans="1:4" x14ac:dyDescent="0.25">
      <c r="B24" s="15"/>
      <c r="C24" s="15"/>
      <c r="D24" s="15"/>
    </row>
    <row r="25" spans="1:4" x14ac:dyDescent="0.25">
      <c r="A25" s="33" t="s">
        <v>39</v>
      </c>
      <c r="B25" s="34"/>
      <c r="C25" s="22" t="e">
        <f>C9-C18</f>
        <v>#REF!</v>
      </c>
      <c r="D25" s="22" t="e">
        <f>D9-D18</f>
        <v>#REF!</v>
      </c>
    </row>
    <row r="26" spans="1:4" x14ac:dyDescent="0.25">
      <c r="B26" s="15"/>
      <c r="C26" s="15"/>
      <c r="D26" s="15"/>
    </row>
    <row r="27" spans="1:4" x14ac:dyDescent="0.25">
      <c r="A27" s="40" t="s">
        <v>31</v>
      </c>
      <c r="B27" s="12" t="s">
        <v>40</v>
      </c>
      <c r="C27" s="17">
        <f>IFERROR(C31+#REF!,0)</f>
        <v>0</v>
      </c>
      <c r="D27" s="17">
        <f>IFERROR(D31+#REF!,0)</f>
        <v>0</v>
      </c>
    </row>
    <row r="28" spans="1:4" x14ac:dyDescent="0.25">
      <c r="A28" s="40"/>
      <c r="B28" s="18" t="s">
        <v>42</v>
      </c>
      <c r="C28" s="20" t="s">
        <v>0</v>
      </c>
      <c r="D28" s="20" t="s">
        <v>0</v>
      </c>
    </row>
    <row r="29" spans="1:4" x14ac:dyDescent="0.25">
      <c r="A29" s="40"/>
      <c r="B29" s="18" t="s">
        <v>43</v>
      </c>
      <c r="C29" s="20" t="s">
        <v>0</v>
      </c>
      <c r="D29" s="20" t="s">
        <v>0</v>
      </c>
    </row>
    <row r="30" spans="1:4" ht="90" x14ac:dyDescent="0.25">
      <c r="A30" s="40"/>
      <c r="B30" s="25" t="s">
        <v>46</v>
      </c>
      <c r="C30" s="26" t="s">
        <v>0</v>
      </c>
      <c r="D30" s="26" t="s">
        <v>0</v>
      </c>
    </row>
    <row r="31" spans="1:4" ht="30" x14ac:dyDescent="0.25">
      <c r="A31" s="40"/>
      <c r="B31" s="25" t="s">
        <v>47</v>
      </c>
      <c r="C31" s="26" t="s">
        <v>0</v>
      </c>
      <c r="D31" s="26" t="s">
        <v>0</v>
      </c>
    </row>
    <row r="32" spans="1:4" x14ac:dyDescent="0.25">
      <c r="B32" s="15"/>
      <c r="C32" s="15"/>
      <c r="D32" s="15"/>
    </row>
    <row r="33" spans="1:4" x14ac:dyDescent="0.25">
      <c r="A33" s="33" t="s">
        <v>41</v>
      </c>
      <c r="B33" s="34"/>
      <c r="C33" s="22" t="e">
        <f>C25-C27</f>
        <v>#REF!</v>
      </c>
      <c r="D33" s="22" t="e">
        <f>D25-D27</f>
        <v>#REF!</v>
      </c>
    </row>
  </sheetData>
  <mergeCells count="7">
    <mergeCell ref="A33:B33"/>
    <mergeCell ref="A2:D2"/>
    <mergeCell ref="A5:A7"/>
    <mergeCell ref="A9:A16"/>
    <mergeCell ref="A18:A23"/>
    <mergeCell ref="A25:B25"/>
    <mergeCell ref="A27:A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Matériel</vt:lpstr>
      <vt:lpstr>Horaires</vt:lpstr>
      <vt:lpstr>Exploitation </vt:lpstr>
      <vt:lpstr>Grille tarifaire</vt:lpstr>
      <vt:lpstr>Besoins spécifiques</vt:lpstr>
      <vt:lpstr>CEP2026</vt:lpstr>
      <vt:lpstr>CEP2027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2026-10-06T15:18:20Z</dcterms:modified>
</cp:coreProperties>
</file>